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congressionalchorus/Downloads/"/>
    </mc:Choice>
  </mc:AlternateContent>
  <xr:revisionPtr revIDLastSave="0" documentId="8_{FD0CF757-B13C-FF49-B5CE-93284986EE0C}" xr6:coauthVersionLast="47" xr6:coauthVersionMax="47" xr10:uidLastSave="{00000000-0000-0000-0000-000000000000}"/>
  <bookViews>
    <workbookView xWindow="0" yWindow="740" windowWidth="29400" windowHeight="16860" tabRatio="500" xr2:uid="{00000000-000D-0000-FFFF-FFFF00000000}"/>
  </bookViews>
  <sheets>
    <sheet name="Grant Tracker" sheetId="1" r:id="rId1"/>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<sst xmlns="http://schemas.openxmlformats.org/spreadsheetml/2006/main" count="277" uniqueCount="237">
  <si>
    <t>PVS 2026 Grant Tracker</t>
  </si>
  <si>
    <t>Prisoner Visitation and Support  |  Last updated: May 2026 (v3 — incorporates Development Committee feedback)</t>
  </si>
  <si>
    <t>#</t>
  </si>
  <si>
    <t>Organization</t>
  </si>
  <si>
    <t>Grant Purpose / Notes</t>
  </si>
  <si>
    <t>Typical Grant Amount</t>
  </si>
  <si>
    <t>Deadline</t>
  </si>
  <si>
    <t>Status</t>
  </si>
  <si>
    <t>Source / Link</t>
  </si>
  <si>
    <t>Category</t>
  </si>
  <si>
    <t>Bread &amp; Roses Community Fund - Opportunity Fund</t>
  </si>
  <si>
    <t>"Opportunity Fund" for special projects or emergent situations (conferences, recruiting). Generally focuses on activism-oriented groups working on systemic change. Note: PVS is direct-service oriented; Bread &amp; Roses explicitly does not fund social services, so eligibility may be limited.</t>
  </si>
  <si>
    <t>$50 - $1,000</t>
  </si>
  <si>
    <t>2026: 3/2, 4/1, 5/1 (rolling)</t>
  </si>
  <si>
    <t>breadrosesfund.org</t>
  </si>
  <si>
    <t>Local / Activism</t>
  </si>
  <si>
    <t>Accepted</t>
  </si>
  <si>
    <t>NJ Dept of Correction Sub-Grants</t>
  </si>
  <si>
    <t>Numerous grants but limited info; current grant and RFP lists are not up to date. NJDOC manages over $300M in active grants and offers sub-grants in reentry, parenting, and veterans services.</t>
  </si>
  <si>
    <t>Varies (sub-grant pool)</t>
  </si>
  <si>
    <t>Not listed</t>
  </si>
  <si>
    <t>nj.gov/corrections/pages/grants.html</t>
  </si>
  <si>
    <t>Government / Reentry</t>
  </si>
  <si>
    <t>Submitted</t>
  </si>
  <si>
    <t>Virginia Prisoner Re-entry Program</t>
  </si>
  <si>
    <t>"Currently this is a continuation grant. Only existing recipients of this grant are eligible to apply for this funding opportunity."</t>
  </si>
  <si>
    <t>n/a</t>
  </si>
  <si>
    <t>Rejected</t>
  </si>
  <si>
    <t>Pennsylvania DOC Research Support</t>
  </si>
  <si>
    <t>Applicants must be exclusively involved with Pennsylvania State Correctional Institutions, precluding PVS (PVS works with federal facilities).</t>
  </si>
  <si>
    <t>cor.pa.gov</t>
  </si>
  <si>
    <t>Independence Foundation</t>
  </si>
  <si>
    <t>"Providing supports to families and individuals involved with and affected by the criminal justice system." Reentry, Recidivism &amp; Restorative Justice initiative launched 2021. Geographic limit: Philadelphia + Bucks, Chester, Delaware, Montgomery counties.</t>
  </si>
  <si>
    <t>Range $490 - $166K (avg ~$30K)</t>
  </si>
  <si>
    <t>LOI on rolling basis; RFP by invitation</t>
  </si>
  <si>
    <t>independencefoundation.org</t>
  </si>
  <si>
    <t>Local Foundation</t>
  </si>
  <si>
    <t>Bob Barker Foundation</t>
  </si>
  <si>
    <t>For organizations that specifically employ best practices or have evidence-based, quantifiable focus on recidivism reduction. Must work with min. 100 incarcerated/formerly incarcerated individuals annually. STATUS NOTE (per Linda, May 2026): PVS sent an LOI in 2025 but Bob Barker had concluded grantmaking for the year; planning to re-contact in 2026. LOI in progress.</t>
  </si>
  <si>
    <t>$5,000 - $25,000</t>
  </si>
  <si>
    <t>Rolling LOI; selected groups invited to apply</t>
  </si>
  <si>
    <t>LOI in progress (2026)</t>
  </si>
  <si>
    <t>bobbarkerfoundation.org</t>
  </si>
  <si>
    <t>Reentry / Recidivism</t>
  </si>
  <si>
    <t>Performance Incentive Grant Fund (MD)</t>
  </si>
  <si>
    <t>"Focused on safely reducing Maryland's prison population by incorporating more evidence-based programming to improve reentry outcomes." Specifically for programs serving prisoners in Maryland State Correctional Institutions.</t>
  </si>
  <si>
    <t>$10,000 (per existing entry)</t>
  </si>
  <si>
    <t>Annual cycle (FY26 grants announced)</t>
  </si>
  <si>
    <t>gocpp.maryland.gov/grants/programs/pigf</t>
  </si>
  <si>
    <t>Philadelphia Criminal Justice Microgrant Fund</t>
  </si>
  <si>
    <t>Must have Philadelphia-based programming. Applications currently closed.</t>
  </si>
  <si>
    <t>Not listed (microgrants typ. &lt;$5K)</t>
  </si>
  <si>
    <t>Closed; no new info</t>
  </si>
  <si>
    <t>Local / Microgrant</t>
  </si>
  <si>
    <t>William Penn Foundation</t>
  </si>
  <si>
    <t>Focus in 5 areas: Arts and Culture, Children and Families, Democracy and Civic Initiatives, Environment and Public Space, and Workforce Training. Civic Initiatives may "respond to emerging developments of citywide and regional significance," but overall mission seems misaligned with PVS.</t>
  </si>
  <si>
    <t>$10,000 - $500,000 (avg ~$130K)</t>
  </si>
  <si>
    <t>williampennfoundation.org</t>
  </si>
  <si>
    <t>Urban League of Philadelphia</t>
  </si>
  <si>
    <t>Focus on reentry services including housing, employment, and education. Seems to work primarily with Philadelphia county prisons.</t>
  </si>
  <si>
    <t>Various</t>
  </si>
  <si>
    <t>urbanleaguephila.org</t>
  </si>
  <si>
    <t>Local / Reentry</t>
  </si>
  <si>
    <t>Awesome Foundation (Philadelphia)</t>
  </si>
  <si>
    <t>Philadelphia Chapter, focused on Philadelphia community and will potentially fund any service that is provided free of charge for people in need. Bi-monthly review cycle (every 2nd Tuesday).</t>
  </si>
  <si>
    <t>$1,000 (flat micro-grant)</t>
  </si>
  <si>
    <t>Rolling; next reviews 3/10, then bi-monthly</t>
  </si>
  <si>
    <t>awesomefoundation.org/en/chapters/philadelphia</t>
  </si>
  <si>
    <t>Abolitionist Law Center</t>
  </si>
  <si>
    <t>Though not the primary purpose of the organization, they do fund groups that advocate for the rights of prisoners, including mail and visitation rights. Based in Philadelphia. Worth an inquiry.</t>
  </si>
  <si>
    <t>Rolling</t>
  </si>
  <si>
    <t>abolitionistlawcenter.org</t>
  </si>
  <si>
    <t>Local / Advocacy</t>
  </si>
  <si>
    <t>Nonprofit Repositioning Fund - Restructuring &amp; Transition Grants</t>
  </si>
  <si>
    <t>SeaChange Capital Partners program for the Greater Philadelphia Five County region (Bucks, Chester, Delaware, Montgomery, Philadelphia). Funds restructuring, planful wind-down, dissolution, and stabilization in response to significant disruptions in funding or operations - NOT general operating support and NOT leadership transitions. Funds consultants for legal/financial/strategic guidance. Per published guidelines, awards typically range $40K-$75K; user noted $10K as the target ask. Contact Lindsay Kijewski (lkijewski@seachangecap.org) before applying.</t>
  </si>
  <si>
    <t>$10,000 (target ask) — published range $40K-$75K</t>
  </si>
  <si>
    <t>Rolling applications</t>
  </si>
  <si>
    <t>Prospect</t>
  </si>
  <si>
    <t>repositioningfund.org/apply/restructuring-and-transition-grants</t>
  </si>
  <si>
    <t>Local / Capacity-Building</t>
  </si>
  <si>
    <t>Bread &amp; Roses - Phoebus Criminal Justice Initiative</t>
  </si>
  <si>
    <t>Phoebus is Bread &amp; Roses' flagship CJ reform fund. Funds grassroots groups using collective action and organizing on policing, sentencing, for-profit prisons, and prisoner rights. Same eligibility region as Opportunity Fund (Phila + 5 counties). CAVEAT: Bread &amp; Roses explicitly does not fund direct service / social services - PVS would need to frame work around organizing/advocacy (e.g. mail and visitation rights advocacy).</t>
  </si>
  <si>
    <t>$5,000 - $20,000 (avg ~$10K)</t>
  </si>
  <si>
    <t>Annual cycle; check site</t>
  </si>
  <si>
    <t>Patricia Kind Family Foundation</t>
  </si>
  <si>
    <t>Awards grants 3x/year to basic-needs and direct-service nonprofits in the Philadelphia region. Funding areas include poverty, basic human needs, housing, education, physical and mental care. Has funded reentry-adjacent work (e.g., Public Interest Law Center on criminal records and employment).</t>
  </si>
  <si>
    <t>$5,000 - $30,000 (estimate)</t>
  </si>
  <si>
    <t>3 cycles/year</t>
  </si>
  <si>
    <t>pkindfamilyfoundation.org</t>
  </si>
  <si>
    <t>Thomas Scattergood Behavioral Health Foundation</t>
  </si>
  <si>
    <t>Quaker-rooted foundation focused on behavioral / mental health innovation in Philadelphia. PVS work with prisoners in solitary confinement and on death row has a possible mental-health framing. SPECULATIVE FIT: PVS doesn't deliver clinical mental health services, so this would require a tailored proposal. LOI cycles in February and November.</t>
  </si>
  <si>
    <t>$15,000 - $75,000</t>
  </si>
  <si>
    <t>Feb and Nov LOI cycles</t>
  </si>
  <si>
    <t>Prospect (speculative)</t>
  </si>
  <si>
    <t>scattergoodfoundation.org</t>
  </si>
  <si>
    <t>Quaker / Mental Health</t>
  </si>
  <si>
    <t>Tow Foundation - Equity &amp; Justice</t>
  </si>
  <si>
    <t>"Initiatives that affirm the humanity and dignity of people who are incarcerated and remove barriers to their success." Strong mission alignment with PVS. CAVEAT: Tow is grounded in CT and NY; PA grants exist but are less common. Not accessible to unsolicited proposals - outreach is via direct email to staff. 70% of grants are multi-year unrestricted.</t>
  </si>
  <si>
    <t>Avg ~$70K (E&amp;J program, IP 2023 data)</t>
  </si>
  <si>
    <t>By relationship; no public RFP</t>
  </si>
  <si>
    <t>Prospect (relationship)</t>
  </si>
  <si>
    <t>towfoundation.org</t>
  </si>
  <si>
    <t>National / CJ Reform</t>
  </si>
  <si>
    <t>Vital Projects Fund</t>
  </si>
  <si>
    <t>Significant criminal justice reform funder; supports human rights of incarcerated people and resources for system-impacted individuals. Has funded death-penalty abolition work (PVS visits death row, including ADX Florence and USP Lewisburg). BY INVITATION ONLY - no unsolicited proposals; would require a relationship-based introduction.</t>
  </si>
  <si>
    <t>$25,000 - $150,000 (most grants)</t>
  </si>
  <si>
    <t>By invitation only</t>
  </si>
  <si>
    <t>Foundation Center listing</t>
  </si>
  <si>
    <t>PA Commission on Crime &amp; Delinquency (PCCD)</t>
  </si>
  <si>
    <t>Manages over $100M annually across ~1,300 grants. Reentry funding flows through County Reentry Coalitions and Criminal Justice Advisory Boards (CJABs). PVS would likely need a county CJAB partnership to be a sub-recipient. Most PCCD reentry funding targets PA state correctional populations, while PVS works with federal/military prisons - fit is partial.</t>
  </si>
  <si>
    <t>Varies widely (no published range)</t>
  </si>
  <si>
    <t>Multiple solicitations via Egrants</t>
  </si>
  <si>
    <t>Prospect (partial fit)</t>
  </si>
  <si>
    <t>pa.gov/agencies/pccd</t>
  </si>
  <si>
    <t>Philadelphia Yearly Meeting (PYM) Grants</t>
  </si>
  <si>
    <t>PYM (Quaker) maintains its own grants program plus a directory of Quaker grantmaking activity in the region. Strong narrative fit for PVS Quaker founding lineage (Fay Honey Knopp, Bob Horton). Best as a small/specific-project funder. Other Yearly Meetings (NYYM, BYM) may have similar programs - verify directly.</t>
  </si>
  <si>
    <t>$500 - $10,000 (typical Quaker meeting grants)</t>
  </si>
  <si>
    <t>Varies by meeting/program</t>
  </si>
  <si>
    <t>pym.org/grants</t>
  </si>
  <si>
    <t>Quaker / Faith-based</t>
  </si>
  <si>
    <t>Kresge Foundation - Human Services</t>
  </si>
  <si>
    <t>National funder with reentry-related grantmaking. Has funded Operation Restoration and similar partners. By-invitation-mostly; high bar. Better fit if PVS pursues a coalition-based or research-anchored proposal.</t>
  </si>
  <si>
    <t>$100,000+</t>
  </si>
  <si>
    <t>By invitation</t>
  </si>
  <si>
    <t>Prospect (long-term)</t>
  </si>
  <si>
    <t>kresge.org</t>
  </si>
  <si>
    <t>Ploughshares Fund (note: Alen serves on board)</t>
  </si>
  <si>
    <t>Primarily nuclear policy / peace, but PVS's lineage of visiting conscientious objectors and military prisoners may be a unique angle. CONFLICT: Alen sits on the board, so PVS would need to recuse Alen from any board discussion of a PVS application. Worth a relationship-driven conversation, but likely not a strong fit.</t>
  </si>
  <si>
    <t>Varies; typ. $25K-$100K</t>
  </si>
  <si>
    <t>Inquire directly</t>
  </si>
  <si>
    <t>Prospect (recusal)</t>
  </si>
  <si>
    <t>ploughshares.org</t>
  </si>
  <si>
    <t>Peace / Faith-based</t>
  </si>
  <si>
    <t>Koch Foundation (Carl &amp; Paula Koch — Catholic) — LIKELY INELIGIBLE</t>
  </si>
  <si>
    <t>CORRECTION from my earlier suggestion: This is a Catholic-only evangelization funder. Per their own guidelines, applicants must be Catholic organizations recognized by the Catholic hierarchy of Rome (US orgs must be in the US Official Catholic Directory). PVS is interfaith (35 sponsoring religious bodies including secular) and not Catholic-affiliated, so PVS is almost certainly ineligible. Left in tracker for transparency.</t>
  </si>
  <si>
    <t>n/a (ineligible)</t>
  </si>
  <si>
    <t>Ineligible</t>
  </si>
  <si>
    <t>thekochfoundation.org/grant-making-guidelines</t>
  </si>
  <si>
    <t>Faith-based (Catholic only)</t>
  </si>
  <si>
    <t>Thomas H. &amp; Mary Williams Shoemaker Fund — LIKELY INELIGIBLE</t>
  </si>
  <si>
    <t>CORRECTION from my earlier suggestion: Per their site, the Fund has narrowed focus to organizations 'investing specifically in the growth and development of the Society of Friends' (Quaker membership/leadership renewal). PVS is interfaith with Quaker founders, not a Quaker organization renewing the Society of Friends. Likely ineligible under current guidelines, though a courtesy inquiry is reasonable given the lineage.</t>
  </si>
  <si>
    <t>n/a (eligibility doubtful)</t>
  </si>
  <si>
    <t>shoemakerfund.org</t>
  </si>
  <si>
    <t>H.C. Gemmer Family Christian Foundation — small max</t>
  </si>
  <si>
    <t>Focuses on peace, justice, sobriety, and racial harmony; supports ecumenical/interfaith efforts. Genuine narrative fit for PVS interfaith model and conscientious-objector lineage. CORRECTION from my earlier estimate: max grant is $3,000 (avg ~$1,750-$2,000), not $5K-$25K. As of July 2025 they no longer accept unsolicited applications - LOI by email only to gemmerfoundation@gmail.com.</t>
  </si>
  <si>
    <t>Max $3,000 (avg ~$1,750)</t>
  </si>
  <si>
    <t>LOI any time; board meets late May &amp; before Thanksgiving</t>
  </si>
  <si>
    <t>Prospect (small)</t>
  </si>
  <si>
    <t>gemmerfoundation.org</t>
  </si>
  <si>
    <t>Faith-based</t>
  </si>
  <si>
    <t>FCNL Education Fund — NOT A GRANTMAKER</t>
  </si>
  <si>
    <t>CLARIFICATION from my earlier suggestion: FCNL Education Fund is a Quaker advocacy/education 501(c)(3), NOT a grantmaking foundation. There is no grant program for outside orgs. Listed only as a potential coalition / advocacy partner on federal prison policy work, not a funding source. Could open doors to other Quaker funders through introductions.</t>
  </si>
  <si>
    <t>n/a — not a grantmaker</t>
  </si>
  <si>
    <t>Partner only</t>
  </si>
  <si>
    <t>fcnl.org</t>
  </si>
  <si>
    <t>Quaker / Partner</t>
  </si>
  <si>
    <t>Pew Center on the States - Public Safety Performance Project</t>
  </si>
  <si>
    <t>Research and policy on prison reform and reentry; not a direct grantmaker for service orgs. Useful for partnership and data collaboration / credibility, not direct revenue.</t>
  </si>
  <si>
    <t>n/a — not a grantmaker for services</t>
  </si>
  <si>
    <t>pewtrusts.org</t>
  </si>
  <si>
    <t>Research / Policy</t>
  </si>
  <si>
    <t>David Rockefeller Fund - Criminal Justice Program</t>
  </si>
  <si>
    <t>Suggested by Development Committee (2025). The Rockefeller Fund's Criminal Justice program has historically supported organizations working on conditions of confinement, alternatives to incarceration, and the dignity of incarcerated people - a strong narrative fit for PVS. The Fund is small relative to other Rockefeller-named entities and is selective; many grants are by relationship. Worth a relationship-based outreach rather than a cold LOI.</t>
  </si>
  <si>
    <t>$10,000 - $50,000 (typical range)</t>
  </si>
  <si>
    <t>Check site / by relationship</t>
  </si>
  <si>
    <t>davidrockefellerfund.org</t>
  </si>
  <si>
    <t>Art for Justice Fund (also Art for Giving)</t>
  </si>
  <si>
    <t>Suggested by Development Committee (2025). Founded by Agnes Gund, focused on ending mass incarceration through advocacy, narrative change, and arts-based interventions. The Fund is winding down its initial spend-down but successor initiatives continue. PVS would need to frame work around dignity/humanity of incarcerated people; arts framing is not a natural fit unless paired with a partner. VERIFY current grant program status before applying.</t>
  </si>
  <si>
    <t>Varies; historical range $25K-$250K</t>
  </si>
  <si>
    <t>By invitation; check site</t>
  </si>
  <si>
    <t>Prospect (verify status)</t>
  </si>
  <si>
    <t>artforjusticefund.org</t>
  </si>
  <si>
    <t>Prison Education Foundation</t>
  </si>
  <si>
    <t>Suggested by Development Committee (2025). Small national funder focused on educational programming inside prisons. PVS is not a direct education provider, so fit is partial - would need to frame visitation work as part of an educational/reentry continuum, or seek funding for a tailored programmatic component. Verify current guidelines and contact info before applying.</t>
  </si>
  <si>
    <t>Varies (small grants typical)</t>
  </si>
  <si>
    <t>Check site</t>
  </si>
  <si>
    <t>Search "Prison Education Foundation"</t>
  </si>
  <si>
    <t>National / Education</t>
  </si>
  <si>
    <t>Awareness for Justice</t>
  </si>
  <si>
    <t>Suggested by Development Committee (2025) - described as a network supported by 80+ grantmakers. Likely a funder collaborative or fiscally sponsored project; the exact entity needs verification. ACTION: Confirm legal name, fiscal sponsor, and application channel before pursuing. May be a useful introduction point to the broader CJ funder community even if not a direct grantor.</t>
  </si>
  <si>
    <t>Unknown (collaborative)</t>
  </si>
  <si>
    <t>Check site / contact directly</t>
  </si>
  <si>
    <t>Prospect (verify entity)</t>
  </si>
  <si>
    <t>Search "Awareness for Justice" funder collaborative</t>
  </si>
  <si>
    <t>Justice Defenders</t>
  </si>
  <si>
    <t>Suggested by Development Committee (2025). Justice Defenders works internationally on legal training for prisoners and prison staff. Primarily a programmatic peer organization rather than a grantmaker for US-based service orgs. Likely a partnership/coalition opportunity (shared values around dignity in prisons) rather than a funding source. CONFIRM whether US grants exist before applying.</t>
  </si>
  <si>
    <t>n/a (likely partner, not funder)</t>
  </si>
  <si>
    <t>Partner only (likely)</t>
  </si>
  <si>
    <t>justice-defenders.org</t>
  </si>
  <si>
    <t>International / Partner</t>
  </si>
  <si>
    <t>Thompson Family Foundation</t>
  </si>
  <si>
    <t>Suggested by Development Committee (2025). Family foundation; grantmaking is generally invitation-only with focus areas including social services, education, and community. NY-based with limited public RFP process. Best approached through a board or staff connection. Confirm current geography and program areas before outreach.</t>
  </si>
  <si>
    <t>Varies; typ. $10K-$100K (estimate)</t>
  </si>
  <si>
    <t>Foundation Center / 990 search</t>
  </si>
  <si>
    <t>Family Foundation</t>
  </si>
  <si>
    <t>Eugene M. Lang Foundation</t>
  </si>
  <si>
    <t>Suggested by Development Committee (2025). Founded by Eugene Lang ("I Have a Dream" Foundation), focused historically on education access and opportunity. Family foundation with selective grantmaking; no formal RFP. PVS angle would be the educational/dignity dimension of visitation. Best as a relationship-driven inquiry.</t>
  </si>
  <si>
    <t>Varies; typ. $10K-$50K (estimate)</t>
  </si>
  <si>
    <t>eugenemlangfoundation.org</t>
  </si>
  <si>
    <t>The Boston Foundation</t>
  </si>
  <si>
    <t>Suggested by Development Committee (2025). One of the largest community foundations in New England. Operates Open Door Grants for general operating support to MA-serving nonprofits, plus specialized funds. CAVEAT: Most grantmaking is geographically restricted to Greater Boston / MA; PVS coverage of MA federal facilities (e.g., FMC Devens) could be the hook. Also a major DAF host - donor-advised giving from MA-based donors flows through Boston Foundation.</t>
  </si>
  <si>
    <t>$10,000 - $50,000 (Open Door range)</t>
  </si>
  <si>
    <t>Annual cycles; check site</t>
  </si>
  <si>
    <t>Prospect (MA programming hook)</t>
  </si>
  <si>
    <t>tbf.org</t>
  </si>
  <si>
    <t>Community Foundation</t>
  </si>
  <si>
    <t>Vanguard Charitable</t>
  </si>
  <si>
    <t>Suggested by Development Committee (2025). Vanguard Charitable is a donor-advised fund (DAF) sponsor, not a traditional grantmaker. Cannot apply directly. ACTION: Ensure PVS is listed/verified in DAF databases (GuideStar/Candid Seal, DAF Direct widget on PVS site) so Vanguard donors can easily recommend grants. Can also be cultivated through donor outreach asking individual donors to recommend PVS via their Vanguard DAF.</t>
  </si>
  <si>
    <t>Variable (donor-recommended)</t>
  </si>
  <si>
    <t>n/a (DAF grants)</t>
  </si>
  <si>
    <t>Partner only (DAF infrastructure)</t>
  </si>
  <si>
    <t>vanguardcharitable.org</t>
  </si>
  <si>
    <t>DAF Sponsor</t>
  </si>
  <si>
    <t>American Online Giving Foundation (Benevity)</t>
  </si>
  <si>
    <t>Suggested by Development Committee (2025). 501(c)(3) public charity that processes corporate workplace giving and matching gift programs (operates Benevity's grant infrastructure). Cannot apply directly for grants. ACTION: Make sure PVS is registered on Benevity Causes and similar workplace-giving platforms so corporate-employee donations and matches flow through. Quick win, low cost.</t>
  </si>
  <si>
    <t>Variable (donor/employer-driven)</t>
  </si>
  <si>
    <t>n/a (workplace giving)</t>
  </si>
  <si>
    <t>Partner only (registration task)</t>
  </si>
  <si>
    <t>aogfoundation.org</t>
  </si>
  <si>
    <t>DAF Sponsor / Workplace</t>
  </si>
  <si>
    <t>The Barker Welfare Foundation</t>
  </si>
  <si>
    <t>Suggested by Development Committee (2025). NOTE: Different from Bob Barker Foundation. Barker Welfare is a long-established family foundation (founded 1934) that funds child welfare, social services, recreation, and arts. Geographic focus on NY metro, IL, and FL. PVS's family-impact angle (children of incarcerated parents, family contact preservation) could fit child-welfare framing. Application by formal proposal; check current guidelines.</t>
  </si>
  <si>
    <t>$5,000 - $25,000 (typical range)</t>
  </si>
  <si>
    <t>Spring and fall cycles</t>
  </si>
  <si>
    <t>barkerwelfare.org</t>
  </si>
  <si>
    <t>Lululemon Centre for Social Impact</t>
  </si>
  <si>
    <t>Suggested by Development Committee (2025). PVS responded to a Lululemon RFP last year, was declined but encouraged to apply again in the future. The Centre for Social Impact funds wellbeing-focused work; PVS framing should emphasize the wellbeing/mental-health dimensions of visitation for both prisoners and visitors. CHECK DATES: Confirm 2026 RFP timing on the Centre for Social Impact site before drafting; rebuild proposal on the encouraging signal from last year.</t>
  </si>
  <si>
    <t>Varies; mid-five to low-six figures</t>
  </si>
  <si>
    <t>CHECK 2026 RFP DATES</t>
  </si>
  <si>
    <t>lululemon.com/social-impact</t>
  </si>
  <si>
    <t>Corporate Foundation</t>
  </si>
  <si>
    <t>Revision notes (May 2026)</t>
  </si>
  <si>
    <t>Added 12 prospects from Development Committee 2025 list and Linda's additional research (rows 32-43).</t>
  </si>
  <si>
    <t>Updated Bob Barker Foundation (row 10) status to "LOI in progress (2026)" per Linda's note that PVS sent an LOI in 2025 but Bob Barker had concluded grantmaking for the year.</t>
  </si>
  <si>
    <t>Lululemon Centre for Social Impact added with status "Reapply (encouraged)" - PVS was declined last year but invited to reapply. Action: verify 2026 RFP dates.</t>
  </si>
  <si>
    <t>Excluded from suggested list per Alen (May 2026): MacArthur Foundation, Pew Foundation Health &amp; Human Services, Charles Stewart Mott Foundation, Annie E. Casey Foundation, Stand Together, Mellon Foundation Criminal Justice Program. These are large national funders unlikely to fund PVS at PVS's current scale and program scope.</t>
  </si>
  <si>
    <t>For "Awareness for Justice", "Justice Defenders", "Art for Justice Fund", "Prison Education Foundation": entity details and eligibility need to be verified before formal outreach. Notes column flags the verification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</si>
</sst>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8" x14ac:knownFonts="1">
    <font>
      <sz val="11"/>
      <color theme="1"/>
      <name val="Calibri"/>
      <charset val="1"/>
    </font>
    <font>
      <b/>
      <sz val="16"/>
      <color rgb="FF1F3864"/>
      <name val="Calibri"/>
      <family val="2"/>
    </font>
    <font>
      <i/>
      <sz val="10"/>
      <color rgb="FF595959"/>
      <name val="Calibri"/>
      <family val="2"/>
    </font>
    <font>
      <b/>
      <sz val="11"/>
      <color rgb="FFFFFFFF"/>
      <name val="Calibri"/>
      <family val="2"/>
    </font>
    <font>
      <sz val="10"/>
      <color theme="1"/>
      <name val="Calibri"/>
      <family val="2"/>
    </font>
    <font>
      <sz val="10"/>
      <name val="Calibri"/>
      <family val="2"/>
    </font>
    <font>
      <b/>
      <sz val="11"/>
      <color rgb="FF1F3864"/>
      <name val="Calibri"/>
      <family val="2"/>
    </font>
    <font>
      <sz val="10"/>
      <color rgb="FF595959"/>
      <name val="Calibri"/>
      <family val="2"/>
    </font>
  </fonts>
  <fills count="9">
    <fill>
      <patternFill patternType="none"/>
    </fill>
    <fill>
      <patternFill patternType="gray125"/>
    </fill>
    <fill>
      <patternFill patternType="solid">
        <fgColor rgb="FF1F3864"/>
        <bgColor rgb="FF333333"/>
      </patternFill>
    </fill>
    <fill>
      <patternFill patternType="solid">
        <fgColor rgb="FFFFFFFF"/>
        <bgColor rgb="FFF2F2F2"/>
      </patternFill>
    </fill>
    <fill>
      <patternFill patternType="solid">
        <fgColor rgb="FFFFFF00"/>
        <bgColor rgb="FFFFFF00"/>
      </patternFill>
    </fill>
    <fill>
      <patternFill patternType="solid">
        <fgColor rgb="FFD6E3BC"/>
        <bgColor rgb="FFC6EFCE"/>
      </patternFill>
    </fill>
    <fill>
      <patternFill patternType="solid">
        <fgColor rgb="FFD99594"/>
        <bgColor rgb="FFFF99CC"/>
      </patternFill>
    </fill>
    <fill>
      <patternFill patternType="solid">
        <fgColor rgb="FFE8F1FA"/>
        <bgColor rgb="FFF2F2F2"/>
      </patternFill>
    </fill>
    <fill>
      <patternFill patternType="solid">
        <fgColor rgb="FFFFF2CC"/>
        <bgColor rgb="FFF2F2F2"/>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7" fillId="0" borderId="0" xfId="0" applyFont="1" applyAlignment="1">
      <alignment horizontal="left" vertical="top" wrapText="1"/>
    </xf>
    <xf numFmtId="0" fontId="6" fillId="0" borderId="0" xfId="0" applyFont="1" applyAlignment="1">
      <alignment horizontal="left" vertical="center"/>
    </xf>
    <xf numFmtId="0" fontId="2" fillId="0" borderId="0" xfId="0" applyFont="1"/>
    <xf numFmtId="0" fontId="1" fillId="0" borderId="0" xfId="0" applyFont="1" applyAlignment="1">
      <alignment horizontal="left"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0" fillId="3" borderId="0" xfId="0" applyFill="1"/>
    <xf numFmtId="0" fontId="4" fillId="3" borderId="0" xfId="0" applyFont="1" applyFill="1" applyAlignment="1">
      <alignment horizontal="left" vertical="top" wrapText="1"/>
    </xf>
    <xf numFmtId="0" fontId="0" fillId="5" borderId="0" xfId="0" applyFill="1"/>
    <xf numFmtId="0" fontId="4" fillId="3" borderId="3" xfId="0" applyFont="1" applyFill="1" applyBorder="1" applyAlignment="1">
      <alignment horizontal="left" vertical="top" wrapText="1"/>
    </xf>
    <xf numFmtId="0" fontId="0" fillId="4" borderId="0" xfId="0" applyFill="1"/>
    <xf numFmtId="0" fontId="0" fillId="0" borderId="0" xfId="0" applyAlignment="1">
      <alignment vertical="top"/>
    </xf>
    <xf numFmtId="0" fontId="0" fillId="6" borderId="0" xfId="0" applyFill="1"/>
    <xf numFmtId="0" fontId="5" fillId="4" borderId="4" xfId="0" applyFont="1" applyFill="1" applyBorder="1" applyAlignment="1">
      <alignment horizontal="left" vertical="top" wrapText="1"/>
    </xf>
    <xf numFmtId="164" fontId="4" fillId="3" borderId="1" xfId="0" applyNumberFormat="1" applyFont="1" applyFill="1" applyBorder="1" applyAlignment="1">
      <alignment horizontal="left" vertical="top"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4" fillId="0" borderId="1" xfId="0" applyFont="1" applyFill="1" applyBorder="1" applyAlignment="1">
      <alignment horizontal="left" vertical="top" wrapText="1"/>
    </xf>
  </cellXfs>
  <cellStyles count="1">
    <cellStyle name="Normal" xfId="0" builtinId="0"/>
  </cellStyles>
  <dxfs count="4">
    <dxf>
      <font>
        <i/>
        <sz val="10"/>
        <color rgb="FF595959"/>
        <name val="Calibri"/>
        <charset val="1"/>
      </font>
      <fill>
        <patternFill>
          <bgColor rgb="FFF2F2F2"/>
        </patternFill>
      </fill>
    </dxf>
    <dxf>
      <font>
        <b/>
        <sz val="10"/>
        <color rgb="FF9C0006"/>
        <name val="Calibri"/>
        <charset val="1"/>
      </font>
      <fill>
        <patternFill>
          <bgColor rgb="FFFFC7CE"/>
        </patternFill>
      </fill>
    </dxf>
    <dxf>
      <font>
        <b/>
        <sz val="10"/>
        <color rgb="FF9C5700"/>
        <name val="Calibri"/>
        <charset val="1"/>
      </font>
      <fill>
        <patternFill>
          <bgColor rgb="FFFFEB9C"/>
        </patternFill>
      </fill>
    </dxf>
    <dxf>
      <font>
        <b/>
        <sz val="10"/>
        <color rgb="FF006100"/>
        <name val="Calibri"/>
        <charset val="1"/>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9999FF"/>
      <rgbColor rgb="FF993366"/>
      <rgbColor rgb="FFFFF2CC"/>
      <rgbColor rgb="FFE8F1FA"/>
      <rgbColor rgb="FF660066"/>
      <rgbColor rgb="FFD99594"/>
      <rgbColor rgb="FF0066CC"/>
      <rgbColor rgb="FFD6E3BC"/>
      <rgbColor rgb="FF000080"/>
      <rgbColor rgb="FFFF00FF"/>
      <rgbColor rgb="FFFFFF00"/>
      <rgbColor rgb="FF00FFFF"/>
      <rgbColor rgb="FF800080"/>
      <rgbColor rgb="FF800000"/>
      <rgbColor rgb="FF008080"/>
      <rgbColor rgb="FF0000FF"/>
      <rgbColor rgb="FF00CCFF"/>
      <rgbColor rgb="FFF2F2F2"/>
      <rgbColor rgb="FFC6EFCE"/>
      <rgbColor rgb="FFFFEB9C"/>
      <rgbColor rgb="FF99CCFF"/>
      <rgbColor rgb="FFFF99CC"/>
      <rgbColor rgb="FFCC99FF"/>
      <rgbColor rgb="FFFFC7CE"/>
      <rgbColor rgb="FF3366FF"/>
      <rgbColor rgb="FF33CCCC"/>
      <rgbColor rgb="FF99CC00"/>
      <rgbColor rgb="FFFFCC00"/>
      <rgbColor rgb="FFFF9900"/>
      <rgbColor rgb="FFFF6600"/>
      <rgbColor rgb="FF595959"/>
      <rgbColor rgb="FF969696"/>
      <rgbColor rgb="FF1F3864"/>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9"/>
  <sheetViews>
    <sheetView tabSelected="1" zoomScaleNormal="100" workbookViewId="0">
      <pane xSplit="1" ySplit="4" topLeftCell="B38" activePane="bottomRight" state="frozen"/>
      <selection pane="topRight" activeCell="B1" sqref="B1"/>
      <selection pane="bottomLeft" activeCell="A5" sqref="A5"/>
      <selection pane="bottomRight" activeCell="F42" sqref="F42"/>
    </sheetView>
  </sheetViews>
  <sheetFormatPr baseColWidth="10" defaultColWidth="14.5" defaultRowHeight="15" x14ac:dyDescent="0.2"/>
  <cols>
    <col min="1" max="1" width="5" customWidth="1"/>
    <col min="2" max="2" width="32" customWidth="1"/>
    <col min="3" max="3" width="70" customWidth="1"/>
    <col min="4" max="4" width="28" customWidth="1"/>
    <col min="5" max="5" width="26" customWidth="1"/>
    <col min="6" max="6" width="18" customWidth="1"/>
    <col min="7" max="7" width="32" customWidth="1"/>
    <col min="8" max="8" width="24" customWidth="1"/>
    <col min="9" max="9" width="8.83203125" customWidth="1"/>
    <col min="10" max="10" width="10.5" customWidth="1"/>
    <col min="11" max="26" width="8.83203125" customWidth="1"/>
  </cols>
  <sheetData>
    <row r="1" spans="1:13" ht="21" x14ac:dyDescent="0.2">
      <c r="A1" s="4" t="s">
        <v>0</v>
      </c>
      <c r="B1" s="4"/>
      <c r="C1" s="4"/>
      <c r="D1" s="4"/>
      <c r="E1" s="4"/>
      <c r="F1" s="4"/>
      <c r="G1" s="4"/>
      <c r="H1" s="4"/>
    </row>
    <row r="2" spans="1:13" x14ac:dyDescent="0.2">
      <c r="A2" s="3" t="s">
        <v>1</v>
      </c>
      <c r="B2" s="3"/>
      <c r="C2" s="3"/>
      <c r="D2" s="3"/>
      <c r="E2" s="3"/>
      <c r="F2" s="3"/>
      <c r="G2" s="3"/>
      <c r="H2" s="3"/>
    </row>
    <row r="4" spans="1:13" ht="30" customHeight="1" x14ac:dyDescent="0.2">
      <c r="A4" s="5" t="s">
        <v>2</v>
      </c>
      <c r="B4" s="5" t="s">
        <v>3</v>
      </c>
      <c r="C4" s="5" t="s">
        <v>4</v>
      </c>
      <c r="D4" s="5" t="s">
        <v>5</v>
      </c>
      <c r="E4" s="5" t="s">
        <v>6</v>
      </c>
      <c r="F4" s="5" t="s">
        <v>7</v>
      </c>
      <c r="G4" s="5" t="s">
        <v>8</v>
      </c>
      <c r="H4" s="5" t="s">
        <v>9</v>
      </c>
    </row>
    <row r="5" spans="1:13" ht="75" customHeight="1" x14ac:dyDescent="0.2">
      <c r="A5" s="6">
        <v>1</v>
      </c>
      <c r="B5" s="7" t="s">
        <v>10</v>
      </c>
      <c r="C5" s="7" t="s">
        <v>11</v>
      </c>
      <c r="D5" s="7" t="s">
        <v>12</v>
      </c>
      <c r="E5" s="7" t="s">
        <v>13</v>
      </c>
      <c r="F5" s="27"/>
      <c r="G5" s="7" t="s">
        <v>14</v>
      </c>
      <c r="H5" s="9" t="s">
        <v>15</v>
      </c>
      <c r="I5" s="10"/>
      <c r="J5" s="11"/>
      <c r="L5" s="12"/>
      <c r="M5" s="13" t="s">
        <v>16</v>
      </c>
    </row>
    <row r="6" spans="1:13" ht="75" customHeight="1" x14ac:dyDescent="0.2">
      <c r="A6" s="6">
        <v>2</v>
      </c>
      <c r="B6" s="7" t="s">
        <v>17</v>
      </c>
      <c r="C6" s="7" t="s">
        <v>18</v>
      </c>
      <c r="D6" s="7" t="s">
        <v>19</v>
      </c>
      <c r="E6" s="7" t="s">
        <v>20</v>
      </c>
      <c r="F6" s="7"/>
      <c r="G6" s="7" t="s">
        <v>21</v>
      </c>
      <c r="H6" s="9" t="s">
        <v>22</v>
      </c>
      <c r="I6" s="10"/>
      <c r="J6" s="11"/>
      <c r="L6" s="14"/>
      <c r="M6" s="13" t="s">
        <v>23</v>
      </c>
    </row>
    <row r="7" spans="1:13" ht="75" customHeight="1" x14ac:dyDescent="0.2">
      <c r="A7" s="6">
        <v>3</v>
      </c>
      <c r="B7" s="7" t="s">
        <v>24</v>
      </c>
      <c r="C7" s="7" t="s">
        <v>25</v>
      </c>
      <c r="D7" s="7" t="s">
        <v>26</v>
      </c>
      <c r="E7" s="7" t="s">
        <v>26</v>
      </c>
      <c r="F7" s="8"/>
      <c r="G7" s="7"/>
      <c r="H7" s="9" t="s">
        <v>22</v>
      </c>
      <c r="I7" s="10"/>
      <c r="J7" s="15"/>
      <c r="L7" s="16"/>
      <c r="M7" s="15" t="s">
        <v>27</v>
      </c>
    </row>
    <row r="8" spans="1:13" ht="75" customHeight="1" x14ac:dyDescent="0.2">
      <c r="A8" s="6">
        <v>4</v>
      </c>
      <c r="B8" s="7" t="s">
        <v>28</v>
      </c>
      <c r="C8" s="7" t="s">
        <v>29</v>
      </c>
      <c r="D8" s="7" t="s">
        <v>26</v>
      </c>
      <c r="E8" s="7" t="s">
        <v>26</v>
      </c>
      <c r="F8" s="7"/>
      <c r="G8" s="7" t="s">
        <v>30</v>
      </c>
      <c r="H8" s="7" t="s">
        <v>22</v>
      </c>
    </row>
    <row r="9" spans="1:13" ht="75" customHeight="1" x14ac:dyDescent="0.2">
      <c r="A9" s="6">
        <v>5</v>
      </c>
      <c r="B9" s="7" t="s">
        <v>31</v>
      </c>
      <c r="C9" s="7" t="s">
        <v>32</v>
      </c>
      <c r="D9" s="7" t="s">
        <v>33</v>
      </c>
      <c r="E9" s="7" t="s">
        <v>34</v>
      </c>
      <c r="F9" s="7"/>
      <c r="G9" s="7" t="s">
        <v>35</v>
      </c>
      <c r="H9" s="7" t="s">
        <v>36</v>
      </c>
    </row>
    <row r="10" spans="1:13" ht="75" customHeight="1" x14ac:dyDescent="0.2">
      <c r="A10" s="6">
        <v>6</v>
      </c>
      <c r="B10" s="7" t="s">
        <v>37</v>
      </c>
      <c r="C10" s="7" t="s">
        <v>38</v>
      </c>
      <c r="D10" s="7" t="s">
        <v>39</v>
      </c>
      <c r="E10" s="7" t="s">
        <v>40</v>
      </c>
      <c r="F10" s="26" t="s">
        <v>41</v>
      </c>
      <c r="G10" s="7" t="s">
        <v>42</v>
      </c>
      <c r="H10" s="7" t="s">
        <v>43</v>
      </c>
    </row>
    <row r="11" spans="1:13" ht="75" customHeight="1" x14ac:dyDescent="0.2">
      <c r="A11" s="6">
        <v>7</v>
      </c>
      <c r="B11" s="7" t="s">
        <v>44</v>
      </c>
      <c r="C11" s="7" t="s">
        <v>45</v>
      </c>
      <c r="D11" s="7" t="s">
        <v>46</v>
      </c>
      <c r="E11" s="7" t="s">
        <v>47</v>
      </c>
      <c r="F11" s="7"/>
      <c r="G11" s="7" t="s">
        <v>48</v>
      </c>
      <c r="H11" s="7" t="s">
        <v>22</v>
      </c>
    </row>
    <row r="12" spans="1:13" ht="75" customHeight="1" x14ac:dyDescent="0.2">
      <c r="A12" s="6">
        <v>9</v>
      </c>
      <c r="B12" s="7" t="s">
        <v>49</v>
      </c>
      <c r="C12" s="7" t="s">
        <v>50</v>
      </c>
      <c r="D12" s="7" t="s">
        <v>51</v>
      </c>
      <c r="E12" s="7" t="s">
        <v>52</v>
      </c>
      <c r="F12" s="7"/>
      <c r="G12" s="7"/>
      <c r="H12" s="7" t="s">
        <v>53</v>
      </c>
    </row>
    <row r="13" spans="1:13" ht="75" customHeight="1" x14ac:dyDescent="0.2">
      <c r="A13" s="6">
        <v>10</v>
      </c>
      <c r="B13" s="7" t="s">
        <v>54</v>
      </c>
      <c r="C13" s="7" t="s">
        <v>55</v>
      </c>
      <c r="D13" s="7" t="s">
        <v>56</v>
      </c>
      <c r="E13" s="18">
        <v>46135</v>
      </c>
      <c r="F13" s="8"/>
      <c r="G13" s="7" t="s">
        <v>57</v>
      </c>
      <c r="H13" s="7" t="s">
        <v>36</v>
      </c>
    </row>
    <row r="14" spans="1:13" ht="75" customHeight="1" x14ac:dyDescent="0.2">
      <c r="A14" s="6">
        <v>11</v>
      </c>
      <c r="B14" s="7" t="s">
        <v>58</v>
      </c>
      <c r="C14" s="7" t="s">
        <v>59</v>
      </c>
      <c r="D14" s="7" t="s">
        <v>60</v>
      </c>
      <c r="E14" s="7" t="s">
        <v>20</v>
      </c>
      <c r="F14" s="7"/>
      <c r="G14" s="7" t="s">
        <v>61</v>
      </c>
      <c r="H14" s="7" t="s">
        <v>62</v>
      </c>
    </row>
    <row r="15" spans="1:13" ht="75" customHeight="1" x14ac:dyDescent="0.2">
      <c r="A15" s="6">
        <v>12</v>
      </c>
      <c r="B15" s="7" t="s">
        <v>63</v>
      </c>
      <c r="C15" s="7" t="s">
        <v>64</v>
      </c>
      <c r="D15" s="7" t="s">
        <v>65</v>
      </c>
      <c r="E15" s="7" t="s">
        <v>66</v>
      </c>
      <c r="F15" s="8"/>
      <c r="G15" s="7" t="s">
        <v>67</v>
      </c>
      <c r="H15" s="7" t="s">
        <v>53</v>
      </c>
    </row>
    <row r="16" spans="1:13" ht="75" customHeight="1" x14ac:dyDescent="0.2">
      <c r="A16" s="6">
        <v>13</v>
      </c>
      <c r="B16" s="7" t="s">
        <v>68</v>
      </c>
      <c r="C16" s="7" t="s">
        <v>69</v>
      </c>
      <c r="D16" s="7" t="s">
        <v>60</v>
      </c>
      <c r="E16" s="7" t="s">
        <v>70</v>
      </c>
      <c r="F16" s="7"/>
      <c r="G16" s="7" t="s">
        <v>71</v>
      </c>
      <c r="H16" s="7" t="s">
        <v>72</v>
      </c>
    </row>
    <row r="17" spans="1:8" ht="75" customHeight="1" x14ac:dyDescent="0.2">
      <c r="A17" s="19">
        <v>14</v>
      </c>
      <c r="B17" s="20" t="s">
        <v>73</v>
      </c>
      <c r="C17" s="20" t="s">
        <v>74</v>
      </c>
      <c r="D17" s="20" t="s">
        <v>75</v>
      </c>
      <c r="E17" s="20" t="s">
        <v>76</v>
      </c>
      <c r="F17" s="20" t="s">
        <v>77</v>
      </c>
      <c r="G17" s="20" t="s">
        <v>78</v>
      </c>
      <c r="H17" s="20" t="s">
        <v>79</v>
      </c>
    </row>
    <row r="18" spans="1:8" ht="75" customHeight="1" x14ac:dyDescent="0.2">
      <c r="A18" s="19">
        <v>15</v>
      </c>
      <c r="B18" s="20" t="s">
        <v>80</v>
      </c>
      <c r="C18" s="20" t="s">
        <v>81</v>
      </c>
      <c r="D18" s="20" t="s">
        <v>82</v>
      </c>
      <c r="E18" s="20" t="s">
        <v>83</v>
      </c>
      <c r="F18" s="20" t="s">
        <v>77</v>
      </c>
      <c r="G18" s="20" t="s">
        <v>14</v>
      </c>
      <c r="H18" s="20" t="s">
        <v>15</v>
      </c>
    </row>
    <row r="19" spans="1:8" ht="75" customHeight="1" x14ac:dyDescent="0.2">
      <c r="A19" s="19">
        <v>16</v>
      </c>
      <c r="B19" s="20" t="s">
        <v>84</v>
      </c>
      <c r="C19" s="20" t="s">
        <v>85</v>
      </c>
      <c r="D19" s="20" t="s">
        <v>86</v>
      </c>
      <c r="E19" s="20" t="s">
        <v>87</v>
      </c>
      <c r="F19" s="20" t="s">
        <v>77</v>
      </c>
      <c r="G19" s="20" t="s">
        <v>88</v>
      </c>
      <c r="H19" s="20" t="s">
        <v>36</v>
      </c>
    </row>
    <row r="20" spans="1:8" ht="75" customHeight="1" x14ac:dyDescent="0.2">
      <c r="A20" s="19">
        <v>17</v>
      </c>
      <c r="B20" s="20" t="s">
        <v>89</v>
      </c>
      <c r="C20" s="20" t="s">
        <v>90</v>
      </c>
      <c r="D20" s="20" t="s">
        <v>91</v>
      </c>
      <c r="E20" s="20" t="s">
        <v>92</v>
      </c>
      <c r="F20" s="20" t="s">
        <v>93</v>
      </c>
      <c r="G20" s="20" t="s">
        <v>94</v>
      </c>
      <c r="H20" s="20" t="s">
        <v>95</v>
      </c>
    </row>
    <row r="21" spans="1:8" ht="75" customHeight="1" x14ac:dyDescent="0.2">
      <c r="A21" s="19">
        <v>18</v>
      </c>
      <c r="B21" s="20" t="s">
        <v>96</v>
      </c>
      <c r="C21" s="20" t="s">
        <v>97</v>
      </c>
      <c r="D21" s="20" t="s">
        <v>98</v>
      </c>
      <c r="E21" s="20" t="s">
        <v>99</v>
      </c>
      <c r="F21" s="20" t="s">
        <v>100</v>
      </c>
      <c r="G21" s="20" t="s">
        <v>101</v>
      </c>
      <c r="H21" s="20" t="s">
        <v>102</v>
      </c>
    </row>
    <row r="22" spans="1:8" ht="75" customHeight="1" x14ac:dyDescent="0.2">
      <c r="A22" s="19">
        <v>19</v>
      </c>
      <c r="B22" s="20" t="s">
        <v>103</v>
      </c>
      <c r="C22" s="20" t="s">
        <v>104</v>
      </c>
      <c r="D22" s="20" t="s">
        <v>105</v>
      </c>
      <c r="E22" s="20" t="s">
        <v>106</v>
      </c>
      <c r="F22" s="20" t="s">
        <v>100</v>
      </c>
      <c r="G22" s="20" t="s">
        <v>107</v>
      </c>
      <c r="H22" s="20" t="s">
        <v>102</v>
      </c>
    </row>
    <row r="23" spans="1:8" ht="75" customHeight="1" x14ac:dyDescent="0.2">
      <c r="A23" s="19">
        <v>20</v>
      </c>
      <c r="B23" s="20" t="s">
        <v>108</v>
      </c>
      <c r="C23" s="20" t="s">
        <v>109</v>
      </c>
      <c r="D23" s="20" t="s">
        <v>110</v>
      </c>
      <c r="E23" s="20" t="s">
        <v>111</v>
      </c>
      <c r="F23" s="20" t="s">
        <v>112</v>
      </c>
      <c r="G23" s="20" t="s">
        <v>113</v>
      </c>
      <c r="H23" s="20" t="s">
        <v>22</v>
      </c>
    </row>
    <row r="24" spans="1:8" ht="75" customHeight="1" x14ac:dyDescent="0.2">
      <c r="A24" s="19">
        <v>21</v>
      </c>
      <c r="B24" s="20" t="s">
        <v>114</v>
      </c>
      <c r="C24" s="20" t="s">
        <v>115</v>
      </c>
      <c r="D24" s="20" t="s">
        <v>116</v>
      </c>
      <c r="E24" s="20" t="s">
        <v>117</v>
      </c>
      <c r="F24" s="20" t="s">
        <v>77</v>
      </c>
      <c r="G24" s="20" t="s">
        <v>118</v>
      </c>
      <c r="H24" s="20" t="s">
        <v>119</v>
      </c>
    </row>
    <row r="25" spans="1:8" ht="75" customHeight="1" x14ac:dyDescent="0.2">
      <c r="A25" s="19">
        <v>22</v>
      </c>
      <c r="B25" s="20" t="s">
        <v>120</v>
      </c>
      <c r="C25" s="20" t="s">
        <v>121</v>
      </c>
      <c r="D25" s="20" t="s">
        <v>122</v>
      </c>
      <c r="E25" s="20" t="s">
        <v>123</v>
      </c>
      <c r="F25" s="20" t="s">
        <v>124</v>
      </c>
      <c r="G25" s="20" t="s">
        <v>125</v>
      </c>
      <c r="H25" s="20" t="s">
        <v>102</v>
      </c>
    </row>
    <row r="26" spans="1:8" ht="75" customHeight="1" x14ac:dyDescent="0.2">
      <c r="A26" s="19">
        <v>23</v>
      </c>
      <c r="B26" s="20" t="s">
        <v>126</v>
      </c>
      <c r="C26" s="20" t="s">
        <v>127</v>
      </c>
      <c r="D26" s="20" t="s">
        <v>128</v>
      </c>
      <c r="E26" s="20" t="s">
        <v>129</v>
      </c>
      <c r="F26" s="20" t="s">
        <v>130</v>
      </c>
      <c r="G26" s="20" t="s">
        <v>131</v>
      </c>
      <c r="H26" s="20" t="s">
        <v>132</v>
      </c>
    </row>
    <row r="27" spans="1:8" ht="75" customHeight="1" x14ac:dyDescent="0.2">
      <c r="A27" s="21">
        <v>24</v>
      </c>
      <c r="B27" s="22" t="s">
        <v>133</v>
      </c>
      <c r="C27" s="22" t="s">
        <v>134</v>
      </c>
      <c r="D27" s="22" t="s">
        <v>135</v>
      </c>
      <c r="E27" s="22" t="s">
        <v>26</v>
      </c>
      <c r="F27" s="22" t="s">
        <v>136</v>
      </c>
      <c r="G27" s="22" t="s">
        <v>137</v>
      </c>
      <c r="H27" s="22" t="s">
        <v>138</v>
      </c>
    </row>
    <row r="28" spans="1:8" ht="75" customHeight="1" x14ac:dyDescent="0.2">
      <c r="A28" s="21">
        <v>25</v>
      </c>
      <c r="B28" s="22" t="s">
        <v>139</v>
      </c>
      <c r="C28" s="22" t="s">
        <v>140</v>
      </c>
      <c r="D28" s="22" t="s">
        <v>141</v>
      </c>
      <c r="E28" s="22" t="s">
        <v>26</v>
      </c>
      <c r="F28" s="22" t="s">
        <v>136</v>
      </c>
      <c r="G28" s="22" t="s">
        <v>142</v>
      </c>
      <c r="H28" s="22" t="s">
        <v>119</v>
      </c>
    </row>
    <row r="29" spans="1:8" ht="75" customHeight="1" x14ac:dyDescent="0.2">
      <c r="A29" s="21">
        <v>26</v>
      </c>
      <c r="B29" s="22" t="s">
        <v>143</v>
      </c>
      <c r="C29" s="22" t="s">
        <v>144</v>
      </c>
      <c r="D29" s="22" t="s">
        <v>145</v>
      </c>
      <c r="E29" s="22" t="s">
        <v>146</v>
      </c>
      <c r="F29" s="22" t="s">
        <v>147</v>
      </c>
      <c r="G29" s="22" t="s">
        <v>148</v>
      </c>
      <c r="H29" s="22" t="s">
        <v>149</v>
      </c>
    </row>
    <row r="30" spans="1:8" ht="75" customHeight="1" x14ac:dyDescent="0.2">
      <c r="A30" s="21">
        <v>27</v>
      </c>
      <c r="B30" s="22" t="s">
        <v>150</v>
      </c>
      <c r="C30" s="22" t="s">
        <v>151</v>
      </c>
      <c r="D30" s="22" t="s">
        <v>152</v>
      </c>
      <c r="E30" s="22" t="s">
        <v>26</v>
      </c>
      <c r="F30" s="22" t="s">
        <v>153</v>
      </c>
      <c r="G30" s="22" t="s">
        <v>154</v>
      </c>
      <c r="H30" s="22" t="s">
        <v>155</v>
      </c>
    </row>
    <row r="31" spans="1:8" ht="75" customHeight="1" x14ac:dyDescent="0.2">
      <c r="A31" s="21">
        <v>28</v>
      </c>
      <c r="B31" s="22" t="s">
        <v>156</v>
      </c>
      <c r="C31" s="22" t="s">
        <v>157</v>
      </c>
      <c r="D31" s="22" t="s">
        <v>158</v>
      </c>
      <c r="E31" s="22" t="s">
        <v>26</v>
      </c>
      <c r="F31" s="22" t="s">
        <v>153</v>
      </c>
      <c r="G31" s="22" t="s">
        <v>159</v>
      </c>
      <c r="H31" s="22" t="s">
        <v>160</v>
      </c>
    </row>
    <row r="32" spans="1:8" ht="75" customHeight="1" x14ac:dyDescent="0.2">
      <c r="A32" s="23">
        <v>29</v>
      </c>
      <c r="B32" s="24" t="s">
        <v>161</v>
      </c>
      <c r="C32" s="24" t="s">
        <v>162</v>
      </c>
      <c r="D32" s="24" t="s">
        <v>163</v>
      </c>
      <c r="E32" s="24" t="s">
        <v>164</v>
      </c>
      <c r="F32" s="25" t="s">
        <v>77</v>
      </c>
      <c r="G32" s="24" t="s">
        <v>165</v>
      </c>
      <c r="H32" s="24" t="s">
        <v>102</v>
      </c>
    </row>
    <row r="33" spans="1:8" ht="75" customHeight="1" x14ac:dyDescent="0.2">
      <c r="A33" s="23">
        <v>30</v>
      </c>
      <c r="B33" s="24" t="s">
        <v>166</v>
      </c>
      <c r="C33" s="24" t="s">
        <v>167</v>
      </c>
      <c r="D33" s="24" t="s">
        <v>168</v>
      </c>
      <c r="E33" s="24" t="s">
        <v>169</v>
      </c>
      <c r="F33" s="25" t="s">
        <v>170</v>
      </c>
      <c r="G33" s="24" t="s">
        <v>171</v>
      </c>
      <c r="H33" s="24" t="s">
        <v>102</v>
      </c>
    </row>
    <row r="34" spans="1:8" ht="75" customHeight="1" x14ac:dyDescent="0.2">
      <c r="A34" s="23">
        <v>31</v>
      </c>
      <c r="B34" s="24" t="s">
        <v>172</v>
      </c>
      <c r="C34" s="24" t="s">
        <v>173</v>
      </c>
      <c r="D34" s="24" t="s">
        <v>174</v>
      </c>
      <c r="E34" s="24" t="s">
        <v>175</v>
      </c>
      <c r="F34" s="25" t="s">
        <v>112</v>
      </c>
      <c r="G34" s="24" t="s">
        <v>176</v>
      </c>
      <c r="H34" s="24" t="s">
        <v>177</v>
      </c>
    </row>
    <row r="35" spans="1:8" ht="75" customHeight="1" x14ac:dyDescent="0.2">
      <c r="A35" s="23">
        <v>32</v>
      </c>
      <c r="B35" s="24" t="s">
        <v>178</v>
      </c>
      <c r="C35" s="24" t="s">
        <v>179</v>
      </c>
      <c r="D35" s="24" t="s">
        <v>180</v>
      </c>
      <c r="E35" s="24" t="s">
        <v>181</v>
      </c>
      <c r="F35" s="25" t="s">
        <v>182</v>
      </c>
      <c r="G35" s="24" t="s">
        <v>183</v>
      </c>
      <c r="H35" s="24" t="s">
        <v>102</v>
      </c>
    </row>
    <row r="36" spans="1:8" ht="75" customHeight="1" x14ac:dyDescent="0.2">
      <c r="A36" s="23">
        <v>33</v>
      </c>
      <c r="B36" s="24" t="s">
        <v>184</v>
      </c>
      <c r="C36" s="24" t="s">
        <v>185</v>
      </c>
      <c r="D36" s="24" t="s">
        <v>186</v>
      </c>
      <c r="E36" s="24" t="s">
        <v>26</v>
      </c>
      <c r="F36" s="25" t="s">
        <v>187</v>
      </c>
      <c r="G36" s="24" t="s">
        <v>188</v>
      </c>
      <c r="H36" s="24" t="s">
        <v>189</v>
      </c>
    </row>
    <row r="37" spans="1:8" ht="75" customHeight="1" x14ac:dyDescent="0.2">
      <c r="A37" s="23">
        <v>34</v>
      </c>
      <c r="B37" s="24" t="s">
        <v>190</v>
      </c>
      <c r="C37" s="24" t="s">
        <v>191</v>
      </c>
      <c r="D37" s="24" t="s">
        <v>192</v>
      </c>
      <c r="E37" s="24" t="s">
        <v>123</v>
      </c>
      <c r="F37" s="25" t="s">
        <v>100</v>
      </c>
      <c r="G37" s="24" t="s">
        <v>193</v>
      </c>
      <c r="H37" s="24" t="s">
        <v>194</v>
      </c>
    </row>
    <row r="38" spans="1:8" ht="75" customHeight="1" x14ac:dyDescent="0.2">
      <c r="A38" s="23">
        <v>35</v>
      </c>
      <c r="B38" s="24" t="s">
        <v>195</v>
      </c>
      <c r="C38" s="24" t="s">
        <v>196</v>
      </c>
      <c r="D38" s="24" t="s">
        <v>197</v>
      </c>
      <c r="E38" s="24" t="s">
        <v>123</v>
      </c>
      <c r="F38" s="25" t="s">
        <v>100</v>
      </c>
      <c r="G38" s="24" t="s">
        <v>198</v>
      </c>
      <c r="H38" s="24" t="s">
        <v>194</v>
      </c>
    </row>
    <row r="39" spans="1:8" ht="75" customHeight="1" x14ac:dyDescent="0.2">
      <c r="A39" s="23">
        <v>36</v>
      </c>
      <c r="B39" s="24" t="s">
        <v>199</v>
      </c>
      <c r="C39" s="24" t="s">
        <v>200</v>
      </c>
      <c r="D39" s="24" t="s">
        <v>201</v>
      </c>
      <c r="E39" s="24" t="s">
        <v>202</v>
      </c>
      <c r="F39" s="25" t="s">
        <v>203</v>
      </c>
      <c r="G39" s="24" t="s">
        <v>204</v>
      </c>
      <c r="H39" s="24" t="s">
        <v>205</v>
      </c>
    </row>
    <row r="40" spans="1:8" ht="75" customHeight="1" x14ac:dyDescent="0.2">
      <c r="A40" s="23">
        <v>37</v>
      </c>
      <c r="B40" s="24" t="s">
        <v>206</v>
      </c>
      <c r="C40" s="24" t="s">
        <v>207</v>
      </c>
      <c r="D40" s="24" t="s">
        <v>208</v>
      </c>
      <c r="E40" s="24" t="s">
        <v>209</v>
      </c>
      <c r="F40" s="25" t="s">
        <v>210</v>
      </c>
      <c r="G40" s="24" t="s">
        <v>211</v>
      </c>
      <c r="H40" s="24" t="s">
        <v>212</v>
      </c>
    </row>
    <row r="41" spans="1:8" ht="75" customHeight="1" x14ac:dyDescent="0.2">
      <c r="A41" s="23">
        <v>38</v>
      </c>
      <c r="B41" s="24" t="s">
        <v>213</v>
      </c>
      <c r="C41" s="24" t="s">
        <v>214</v>
      </c>
      <c r="D41" s="24" t="s">
        <v>215</v>
      </c>
      <c r="E41" s="24" t="s">
        <v>216</v>
      </c>
      <c r="F41" s="25" t="s">
        <v>217</v>
      </c>
      <c r="G41" s="24" t="s">
        <v>218</v>
      </c>
      <c r="H41" s="24" t="s">
        <v>219</v>
      </c>
    </row>
    <row r="42" spans="1:8" ht="75" customHeight="1" x14ac:dyDescent="0.2">
      <c r="A42" s="23">
        <v>39</v>
      </c>
      <c r="B42" s="24" t="s">
        <v>220</v>
      </c>
      <c r="C42" s="24" t="s">
        <v>221</v>
      </c>
      <c r="D42" s="24" t="s">
        <v>222</v>
      </c>
      <c r="E42" s="24" t="s">
        <v>223</v>
      </c>
      <c r="F42" s="25" t="s">
        <v>77</v>
      </c>
      <c r="G42" s="24" t="s">
        <v>224</v>
      </c>
      <c r="H42" s="24" t="s">
        <v>194</v>
      </c>
    </row>
    <row r="43" spans="1:8" ht="75" customHeight="1" x14ac:dyDescent="0.2">
      <c r="A43" s="23">
        <v>40</v>
      </c>
      <c r="B43" s="24" t="s">
        <v>225</v>
      </c>
      <c r="C43" s="24" t="s">
        <v>226</v>
      </c>
      <c r="D43" s="24" t="s">
        <v>227</v>
      </c>
      <c r="E43" s="24" t="s">
        <v>228</v>
      </c>
      <c r="F43" s="17"/>
      <c r="G43" s="24" t="s">
        <v>229</v>
      </c>
      <c r="H43" s="24" t="s">
        <v>230</v>
      </c>
    </row>
    <row r="44" spans="1:8" ht="15.75" customHeight="1" x14ac:dyDescent="0.2"/>
    <row r="45" spans="1:8" ht="15.75" customHeight="1" x14ac:dyDescent="0.2"/>
    <row r="46" spans="1:8" ht="15.75" customHeight="1" x14ac:dyDescent="0.2">
      <c r="B46" s="2" t="s">
        <v>231</v>
      </c>
      <c r="C46" s="2"/>
      <c r="D46" s="2"/>
      <c r="E46" s="2"/>
      <c r="F46" s="2"/>
      <c r="G46" s="2"/>
      <c r="H46" s="2"/>
    </row>
    <row r="47" spans="1:8" ht="30" customHeight="1" x14ac:dyDescent="0.2">
      <c r="B47" s="1" t="s">
        <v>232</v>
      </c>
      <c r="C47" s="1"/>
      <c r="D47" s="1"/>
      <c r="E47" s="1"/>
      <c r="F47" s="1"/>
      <c r="G47" s="1"/>
      <c r="H47" s="1"/>
    </row>
    <row r="48" spans="1:8" ht="30" customHeight="1" x14ac:dyDescent="0.2">
      <c r="B48" s="1" t="s">
        <v>233</v>
      </c>
      <c r="C48" s="1"/>
      <c r="D48" s="1"/>
      <c r="E48" s="1"/>
      <c r="F48" s="1"/>
      <c r="G48" s="1"/>
      <c r="H48" s="1"/>
    </row>
    <row r="49" spans="2:8" ht="30" customHeight="1" x14ac:dyDescent="0.2">
      <c r="B49" s="1" t="s">
        <v>234</v>
      </c>
      <c r="C49" s="1"/>
      <c r="D49" s="1"/>
      <c r="E49" s="1"/>
      <c r="F49" s="1"/>
      <c r="G49" s="1"/>
      <c r="H49" s="1"/>
    </row>
    <row r="50" spans="2:8" ht="30" customHeight="1" x14ac:dyDescent="0.2">
      <c r="B50" s="1" t="s">
        <v>235</v>
      </c>
      <c r="C50" s="1"/>
      <c r="D50" s="1"/>
      <c r="E50" s="1"/>
      <c r="F50" s="1"/>
      <c r="G50" s="1"/>
      <c r="H50" s="1"/>
    </row>
    <row r="51" spans="2:8" ht="30" customHeight="1" x14ac:dyDescent="0.2">
      <c r="B51" s="1" t="s">
        <v>236</v>
      </c>
      <c r="C51" s="1"/>
      <c r="D51" s="1"/>
      <c r="E51" s="1"/>
      <c r="F51" s="1"/>
      <c r="G51" s="1"/>
      <c r="H51" s="1"/>
    </row>
    <row r="52" spans="2:8" ht="15.75" customHeight="1" x14ac:dyDescent="0.2"/>
    <row r="53" spans="2:8" ht="15.75" customHeight="1" x14ac:dyDescent="0.2"/>
    <row r="54" spans="2:8" ht="15.75" customHeight="1" x14ac:dyDescent="0.2"/>
    <row r="55" spans="2:8" ht="15.75" customHeight="1" x14ac:dyDescent="0.2"/>
    <row r="56" spans="2:8" ht="15.75" customHeight="1" x14ac:dyDescent="0.2"/>
    <row r="57" spans="2:8" ht="15.75" customHeight="1" x14ac:dyDescent="0.2"/>
    <row r="58" spans="2:8" ht="15.75" customHeight="1" x14ac:dyDescent="0.2"/>
    <row r="59" spans="2:8" ht="15.75" customHeight="1" x14ac:dyDescent="0.2"/>
    <row r="60" spans="2:8" ht="15.75" customHeight="1" x14ac:dyDescent="0.2"/>
    <row r="61" spans="2:8" ht="15.75" customHeight="1" x14ac:dyDescent="0.2"/>
    <row r="62" spans="2:8" ht="15.75" customHeight="1" x14ac:dyDescent="0.2"/>
    <row r="63" spans="2:8" ht="15.75" customHeight="1" x14ac:dyDescent="0.2"/>
    <row r="64" spans="2:8"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8">
    <mergeCell ref="B49:H49"/>
    <mergeCell ref="B50:H50"/>
    <mergeCell ref="B51:H51"/>
    <mergeCell ref="A1:H1"/>
    <mergeCell ref="A2:H2"/>
    <mergeCell ref="B46:H46"/>
    <mergeCell ref="B47:H47"/>
    <mergeCell ref="B48:H48"/>
  </mergeCells>
  <conditionalFormatting sqref="F5:F31">
    <cfRule type="cellIs" dxfId="3" priority="2" operator="equal">
      <formula>"Received"</formula>
    </cfRule>
    <cfRule type="cellIs" dxfId="2" priority="3" operator="equal">
      <formula>"Submitted"</formula>
    </cfRule>
    <cfRule type="cellIs" dxfId="1" priority="4" operator="equal">
      <formula>"Denied"</formula>
    </cfRule>
    <cfRule type="cellIs" dxfId="0" priority="5" operator="equal">
      <formula>"Ineligible"</formula>
    </cfRule>
  </conditionalFormatting>
  <pageMargins left="0.4" right="0.4" top="0.5" bottom="0.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Grant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Alen Amini</cp:lastModifiedBy>
  <cp:revision>0</cp:revision>
  <dcterms:created xsi:type="dcterms:W3CDTF">2026-04-27T23:27:26Z</dcterms:created>
  <dcterms:modified xsi:type="dcterms:W3CDTF">2026-05-06T09:20:24Z</dcterms:modified>
  <dc:language>en-US</dc:language>
</cp:coreProperties>
</file>